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70" yWindow="-20" windowWidth="7650" windowHeight="9090"/>
  </bookViews>
  <sheets>
    <sheet name="Zadání" sheetId="11" r:id="rId1"/>
    <sheet name="Chlapci" sheetId="3" r:id="rId2"/>
    <sheet name="Děvčata " sheetId="7" r:id="rId3"/>
  </sheets>
  <definedNames>
    <definedName name="_xlnm.Print_Titles" localSheetId="2">'Děvčata '!$A:$A,'Děvčata '!#REF!</definedName>
    <definedName name="_xlnm.Print_Titles" localSheetId="1">Chlapci!$A:$A,Chlapci!#REF!</definedName>
    <definedName name="_xlnm.Print_Area" localSheetId="2">'Děvčata '!$B$3:$L$14</definedName>
    <definedName name="_xlnm.Print_Area" localSheetId="1">Chlapci!$B$3:$L$14</definedName>
  </definedNames>
  <calcPr calcId="125725"/>
</workbook>
</file>

<file path=xl/calcChain.xml><?xml version="1.0" encoding="utf-8"?>
<calcChain xmlns="http://schemas.openxmlformats.org/spreadsheetml/2006/main">
  <c r="M3" i="3"/>
  <c r="M3" i="7"/>
  <c r="M4" i="3"/>
  <c r="M4" i="7"/>
  <c r="M5" i="3"/>
  <c r="M5" i="7"/>
  <c r="M6" i="3"/>
  <c r="M6" i="7"/>
  <c r="M7" i="3"/>
  <c r="M7" i="7"/>
  <c r="M8" i="3"/>
  <c r="M8" i="7"/>
  <c r="M9" i="3"/>
  <c r="M9" i="7"/>
  <c r="M10" i="3"/>
  <c r="M10" i="7"/>
  <c r="M11" i="3"/>
  <c r="M11" i="7"/>
  <c r="M12" i="3"/>
  <c r="M12" i="7"/>
  <c r="M13" i="3"/>
  <c r="M13" i="7"/>
  <c r="M14" i="3"/>
  <c r="M14" i="7"/>
  <c r="B15" i="3"/>
  <c r="B15" i="7"/>
  <c r="M15" s="1"/>
  <c r="C15" i="3"/>
  <c r="M15" s="1"/>
  <c r="C15" i="7"/>
  <c r="D15" i="3"/>
  <c r="D15" i="7"/>
  <c r="E15" i="3"/>
  <c r="E15" i="7"/>
  <c r="F15" i="3"/>
  <c r="F15" i="7"/>
  <c r="G15" i="3"/>
  <c r="G15" i="7"/>
  <c r="H15" i="3"/>
  <c r="H15" i="7"/>
  <c r="I15" i="3"/>
  <c r="I15" i="7"/>
  <c r="J15" i="3"/>
  <c r="J15" i="7"/>
  <c r="K15" i="3"/>
  <c r="K15" i="7"/>
  <c r="L15" i="3"/>
  <c r="L15" i="7"/>
</calcChain>
</file>

<file path=xl/sharedStrings.xml><?xml version="1.0" encoding="utf-8"?>
<sst xmlns="http://schemas.openxmlformats.org/spreadsheetml/2006/main" count="42" uniqueCount="21">
  <si>
    <t>5000+</t>
  </si>
  <si>
    <t>-27</t>
  </si>
  <si>
    <t>28-29</t>
  </si>
  <si>
    <t>30-31</t>
  </si>
  <si>
    <t>32-33</t>
  </si>
  <si>
    <t>34-35</t>
  </si>
  <si>
    <t>42+</t>
  </si>
  <si>
    <t>Týden těhotenství</t>
  </si>
  <si>
    <t>-999</t>
  </si>
  <si>
    <t>1000-1249</t>
  </si>
  <si>
    <t>1250-1499</t>
  </si>
  <si>
    <t>1500-1999</t>
  </si>
  <si>
    <t>2000-2499</t>
  </si>
  <si>
    <t>2500-2999</t>
  </si>
  <si>
    <t>3000-3499</t>
  </si>
  <si>
    <t>3500-3999</t>
  </si>
  <si>
    <t>4000-4499</t>
  </si>
  <si>
    <t>4500-4999</t>
  </si>
  <si>
    <t>Hmotnost novorozenců v gramech</t>
  </si>
  <si>
    <t>Celkem živě narozených
dle týdne těhotenství</t>
  </si>
  <si>
    <t>Celkem živě narozených
dle hmotnosti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</si>
</sst>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7" formatCode="#,##0.00\ &quot;Kč&quot;;\-#,##0.00\ &quot;Kč&quot;"/>
  </numFmts>
  <fonts count="10">
    <font>
      <sz val="10"/>
      <name val="System"/>
      <charset val="238"/>
    </font>
    <font>
      <b/>
      <sz val="18"/>
      <name val="System"/>
      <charset val="238"/>
    </font>
    <font>
      <b/>
      <sz val="12"/>
      <name val="System"/>
      <charset val="238"/>
    </font>
    <font>
      <sz val="10"/>
      <name val="Arial"/>
      <family val="2"/>
    </font>
    <font>
      <sz val="10"/>
      <name val="System"/>
      <charset val="238"/>
    </font>
    <font>
      <sz val="11"/>
      <name val="Arial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 applyBorder="0">
      <alignment vertical="top"/>
    </xf>
    <xf numFmtId="10" fontId="4" fillId="0" borderId="0" applyFont="0" applyFill="0" applyBorder="0" applyAlignment="0" applyProtection="0"/>
    <xf numFmtId="0" fontId="4" fillId="0" borderId="1" applyNumberFormat="0" applyFont="0" applyBorder="0" applyAlignment="0" applyProtection="0"/>
    <xf numFmtId="0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7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vertical="top"/>
    </xf>
    <xf numFmtId="2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35">
    <xf numFmtId="0" fontId="0" fillId="0" borderId="0" xfId="0">
      <alignment vertical="top"/>
    </xf>
    <xf numFmtId="1" fontId="3" fillId="0" borderId="0" xfId="8" applyNumberFormat="1" applyFont="1" applyAlignment="1"/>
    <xf numFmtId="1" fontId="5" fillId="0" borderId="0" xfId="8" applyNumberFormat="1" applyFont="1" applyAlignment="1"/>
    <xf numFmtId="1" fontId="6" fillId="0" borderId="0" xfId="8" applyNumberFormat="1" applyFont="1" applyAlignment="1"/>
    <xf numFmtId="1" fontId="6" fillId="0" borderId="0" xfId="8" applyNumberFormat="1" applyFont="1" applyAlignment="1">
      <alignment wrapText="1"/>
    </xf>
    <xf numFmtId="0" fontId="6" fillId="0" borderId="0" xfId="8" applyFont="1" applyBorder="1" applyAlignment="1">
      <alignment horizontal="right"/>
    </xf>
    <xf numFmtId="1" fontId="6" fillId="2" borderId="0" xfId="8" applyNumberFormat="1" applyFont="1" applyFill="1" applyAlignment="1">
      <alignment wrapText="1"/>
    </xf>
    <xf numFmtId="1" fontId="6" fillId="2" borderId="0" xfId="8" applyNumberFormat="1" applyFont="1" applyFill="1" applyAlignment="1"/>
    <xf numFmtId="0" fontId="6" fillId="2" borderId="0" xfId="8" applyFont="1" applyFill="1" applyBorder="1" applyAlignment="1">
      <alignment horizontal="right"/>
    </xf>
    <xf numFmtId="49" fontId="8" fillId="3" borderId="0" xfId="8" applyNumberFormat="1" applyFont="1" applyFill="1" applyAlignment="1">
      <alignment horizontal="center" wrapText="1"/>
    </xf>
    <xf numFmtId="49" fontId="8" fillId="3" borderId="0" xfId="8" applyNumberFormat="1" applyFont="1" applyFill="1" applyAlignment="1">
      <alignment horizontal="center"/>
    </xf>
    <xf numFmtId="1" fontId="8" fillId="0" borderId="0" xfId="8" applyNumberFormat="1" applyFont="1" applyAlignment="1"/>
    <xf numFmtId="1" fontId="8" fillId="3" borderId="2" xfId="8" applyNumberFormat="1" applyFont="1" applyFill="1" applyBorder="1" applyAlignment="1"/>
    <xf numFmtId="49" fontId="8" fillId="0" borderId="2" xfId="8" applyNumberFormat="1" applyFont="1" applyBorder="1" applyAlignment="1">
      <alignment horizontal="center"/>
    </xf>
    <xf numFmtId="49" fontId="8" fillId="2" borderId="2" xfId="8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Continuous"/>
    </xf>
    <xf numFmtId="0" fontId="8" fillId="2" borderId="2" xfId="0" applyFont="1" applyFill="1" applyBorder="1" applyAlignment="1">
      <alignment horizontal="centerContinuous"/>
    </xf>
    <xf numFmtId="49" fontId="8" fillId="3" borderId="2" xfId="8" applyNumberFormat="1" applyFont="1" applyFill="1" applyBorder="1" applyAlignment="1">
      <alignment horizontal="center"/>
    </xf>
    <xf numFmtId="1" fontId="6" fillId="0" borderId="2" xfId="8" applyNumberFormat="1" applyFont="1" applyBorder="1" applyAlignment="1"/>
    <xf numFmtId="1" fontId="6" fillId="2" borderId="2" xfId="8" applyNumberFormat="1" applyFont="1" applyFill="1" applyBorder="1" applyAlignment="1"/>
    <xf numFmtId="1" fontId="8" fillId="0" borderId="2" xfId="8" applyNumberFormat="1" applyFont="1" applyBorder="1" applyAlignment="1"/>
    <xf numFmtId="0" fontId="6" fillId="0" borderId="2" xfId="8" applyFont="1" applyBorder="1" applyAlignment="1">
      <alignment horizontal="right"/>
    </xf>
    <xf numFmtId="0" fontId="6" fillId="2" borderId="2" xfId="8" applyFont="1" applyFill="1" applyBorder="1" applyAlignment="1">
      <alignment horizontal="right"/>
    </xf>
    <xf numFmtId="49" fontId="8" fillId="2" borderId="3" xfId="8" applyNumberFormat="1" applyFont="1" applyFill="1" applyBorder="1" applyAlignment="1">
      <alignment horizontal="center"/>
    </xf>
    <xf numFmtId="1" fontId="6" fillId="2" borderId="4" xfId="8" applyNumberFormat="1" applyFont="1" applyFill="1" applyBorder="1" applyAlignment="1">
      <alignment wrapText="1"/>
    </xf>
    <xf numFmtId="1" fontId="6" fillId="2" borderId="4" xfId="8" applyNumberFormat="1" applyFont="1" applyFill="1" applyBorder="1" applyAlignment="1"/>
    <xf numFmtId="1" fontId="6" fillId="2" borderId="3" xfId="8" applyNumberFormat="1" applyFont="1" applyFill="1" applyBorder="1" applyAlignment="1"/>
    <xf numFmtId="0" fontId="8" fillId="2" borderId="3" xfId="0" applyFont="1" applyFill="1" applyBorder="1" applyAlignment="1">
      <alignment horizontal="centerContinuous"/>
    </xf>
    <xf numFmtId="0" fontId="6" fillId="2" borderId="4" xfId="8" applyFont="1" applyFill="1" applyBorder="1" applyAlignment="1">
      <alignment horizontal="right"/>
    </xf>
    <xf numFmtId="0" fontId="6" fillId="2" borderId="3" xfId="8" applyFont="1" applyFill="1" applyBorder="1" applyAlignment="1">
      <alignment horizontal="right"/>
    </xf>
    <xf numFmtId="1" fontId="8" fillId="2" borderId="0" xfId="8" applyNumberFormat="1" applyFont="1" applyFill="1" applyAlignment="1"/>
    <xf numFmtId="1" fontId="8" fillId="2" borderId="4" xfId="8" applyNumberFormat="1" applyFont="1" applyFill="1" applyBorder="1" applyAlignment="1"/>
    <xf numFmtId="1" fontId="9" fillId="0" borderId="2" xfId="8" applyNumberFormat="1" applyFont="1" applyBorder="1" applyAlignment="1">
      <alignment wrapText="1"/>
    </xf>
    <xf numFmtId="1" fontId="9" fillId="3" borderId="0" xfId="8" applyNumberFormat="1" applyFont="1" applyFill="1" applyAlignment="1">
      <alignment wrapText="1"/>
    </xf>
    <xf numFmtId="1" fontId="7" fillId="4" borderId="0" xfId="8" applyNumberFormat="1" applyFont="1" applyFill="1" applyAlignment="1">
      <alignment horizontal="center"/>
    </xf>
  </cellXfs>
  <cellStyles count="12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Normální 2" xfId="8"/>
    <cellStyle name="Pevný" xfId="9"/>
    <cellStyle name="Záhlaví 1" xfId="10"/>
    <cellStyle name="Záhlaví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488950</xdr:colOff>
      <xdr:row>3</xdr:row>
      <xdr:rowOff>25400</xdr:rowOff>
    </xdr:from>
    <xdr:to>
      <xdr:col>12</xdr:col>
      <xdr:colOff>482600</xdr:colOff>
      <xdr:row>27</xdr:row>
      <xdr:rowOff>44450</xdr:rowOff>
    </xdr:to>
    <xdr:sp macro="" textlink="">
      <xdr:nvSpPr>
        <xdr:cNvPr id="3" name="TextovéPole 2"/>
        <xdr:cNvSpPr txBox="1"/>
      </xdr:nvSpPr>
      <xdr:spPr>
        <a:xfrm>
          <a:off x="488950" y="425450"/>
          <a:ext cx="6089650" cy="3219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Počet živě narozených dětí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cs-CZ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 dle hmotnosti a týdne těhotenství</a:t>
          </a:r>
          <a:endParaRPr lang="en-US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cs-CZ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ZDROJ: Český statistický úřad http://www.czso.cz/csu/2010edicniplan.nsf/p/4019-10</a:t>
          </a:r>
          <a:r>
            <a:rPr lang="cs-CZ"/>
            <a:t> </a:t>
          </a:r>
          <a:endParaRPr lang="en-US"/>
        </a:p>
        <a:p>
          <a:r>
            <a:rPr lang="cs-CZ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Demografická ročenka ČR 2009</a:t>
          </a:r>
          <a:r>
            <a:rPr lang="cs-CZ" b="0"/>
            <a:t> </a:t>
          </a:r>
          <a:endParaRPr lang="cs-CZ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cs-CZ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1. Na základě dat v listu Chlapci, Děvčata vytvořte na samostatném listu souhrnnou</a:t>
          </a:r>
          <a:r>
            <a:rPr lang="cs-CZ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tabulku, v níž bude</a:t>
          </a:r>
        </a:p>
        <a:p>
          <a:r>
            <a:rPr lang="cs-CZ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sumarizován</a:t>
          </a:r>
          <a:r>
            <a:rPr lang="cs-CZ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počet živě narozených dětí, tj. zjistěte </a:t>
          </a:r>
        </a:p>
        <a:p>
          <a:r>
            <a:rPr lang="cs-CZ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* celkový počet novorozenců v závislosti na týdnu těhotenství a porodní hmotnosti,</a:t>
          </a:r>
        </a:p>
        <a:p>
          <a:r>
            <a:rPr lang="cs-CZ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* celkový</a:t>
          </a:r>
          <a:r>
            <a:rPr lang="cs-CZ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počet novorozenců ve sledovaných týdnech těhotenství,</a:t>
          </a:r>
        </a:p>
        <a:p>
          <a:r>
            <a:rPr lang="cs-CZ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* celkový počet novorozenců v jednotlivých kategoriích porodní hmotnosti,</a:t>
          </a:r>
        </a:p>
        <a:p>
          <a:r>
            <a:rPr lang="cs-CZ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* celkový počet narozených dětí.</a:t>
          </a:r>
        </a:p>
        <a:p>
          <a:r>
            <a:rPr lang="cs-CZ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2. Logickou funkcí zjistěte, zda se v jednotlivých sledovaných týdnech těhotenství narodilo více chlapců</a:t>
          </a:r>
        </a:p>
        <a:p>
          <a:r>
            <a:rPr lang="cs-CZ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než děvčat .</a:t>
          </a:r>
        </a:p>
        <a:p>
          <a:r>
            <a:rPr lang="cs-CZ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3. Zjistěte percentuální zastoupení obou pohlaví v celkovém počtu novorozenců.</a:t>
          </a:r>
        </a:p>
        <a:p>
          <a:r>
            <a:rPr lang="cs-CZ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4. Vhodným typem grafu znázorněte poměr, v jakém jsou zastoupena obě pohlaví v jednotlivých </a:t>
          </a:r>
        </a:p>
        <a:p>
          <a:r>
            <a:rPr lang="cs-CZ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kategoriích hmotnosti.</a:t>
          </a:r>
        </a:p>
        <a:p>
          <a:endParaRPr lang="cs-CZ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Q32" sqref="Q32"/>
    </sheetView>
  </sheetViews>
  <sheetFormatPr defaultRowHeight="10.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5"/>
  <sheetViews>
    <sheetView zoomScaleNormal="100" workbookViewId="0">
      <selection activeCell="H20" sqref="H20"/>
    </sheetView>
  </sheetViews>
  <sheetFormatPr defaultColWidth="7.44140625" defaultRowHeight="12.5"/>
  <cols>
    <col min="1" max="1" width="21.21875" style="1" customWidth="1"/>
    <col min="2" max="2" width="6.33203125" style="1" customWidth="1"/>
    <col min="3" max="3" width="12.109375" style="1" customWidth="1"/>
    <col min="4" max="4" width="11.6640625" style="1" customWidth="1"/>
    <col min="5" max="5" width="11.5546875" style="1" customWidth="1"/>
    <col min="6" max="6" width="11.6640625" style="1" customWidth="1"/>
    <col min="7" max="8" width="11.88671875" style="1" customWidth="1"/>
    <col min="9" max="9" width="12" style="1" customWidth="1"/>
    <col min="10" max="10" width="12.109375" style="1" customWidth="1"/>
    <col min="11" max="11" width="11.5546875" style="1" customWidth="1"/>
    <col min="12" max="12" width="10.33203125" style="1" customWidth="1"/>
    <col min="13" max="13" width="20.44140625" style="1" customWidth="1"/>
    <col min="14" max="14" width="7.44140625" style="1"/>
    <col min="15" max="15" width="14" style="1" customWidth="1"/>
    <col min="16" max="16" width="9.33203125" style="1" customWidth="1"/>
    <col min="17" max="26" width="8.77734375" style="1" customWidth="1"/>
    <col min="27" max="16384" width="7.44140625" style="1"/>
  </cols>
  <sheetData>
    <row r="1" spans="1:13" ht="14">
      <c r="A1" s="3"/>
      <c r="B1" s="34" t="s">
        <v>18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3" s="2" customFormat="1" ht="31.5" customHeight="1">
      <c r="A2" s="12" t="s">
        <v>7</v>
      </c>
      <c r="B2" s="9" t="s">
        <v>8</v>
      </c>
      <c r="C2" s="10" t="s">
        <v>9</v>
      </c>
      <c r="D2" s="10" t="s">
        <v>10</v>
      </c>
      <c r="E2" s="10" t="s">
        <v>11</v>
      </c>
      <c r="F2" s="10" t="s">
        <v>12</v>
      </c>
      <c r="G2" s="10" t="s">
        <v>13</v>
      </c>
      <c r="H2" s="10" t="s">
        <v>14</v>
      </c>
      <c r="I2" s="10" t="s">
        <v>15</v>
      </c>
      <c r="J2" s="10" t="s">
        <v>16</v>
      </c>
      <c r="K2" s="10" t="s">
        <v>17</v>
      </c>
      <c r="L2" s="17" t="s">
        <v>0</v>
      </c>
      <c r="M2" s="33" t="s">
        <v>19</v>
      </c>
    </row>
    <row r="3" spans="1:13" s="2" customFormat="1" ht="15">
      <c r="A3" s="13" t="s">
        <v>1</v>
      </c>
      <c r="B3" s="4">
        <v>179</v>
      </c>
      <c r="C3" s="3">
        <v>38</v>
      </c>
      <c r="D3" s="3">
        <v>12</v>
      </c>
      <c r="E3" s="3">
        <v>1</v>
      </c>
      <c r="F3" s="3">
        <v>2</v>
      </c>
      <c r="G3" s="3"/>
      <c r="H3" s="3"/>
      <c r="I3" s="3"/>
      <c r="J3" s="3"/>
      <c r="K3" s="3"/>
      <c r="L3" s="18"/>
      <c r="M3" s="11">
        <f t="shared" ref="M3:M15" si="0">SUM(B3:L3)</f>
        <v>232</v>
      </c>
    </row>
    <row r="4" spans="1:13" s="2" customFormat="1" ht="15">
      <c r="A4" s="14" t="s">
        <v>2</v>
      </c>
      <c r="B4" s="6">
        <v>46</v>
      </c>
      <c r="C4" s="7">
        <v>61</v>
      </c>
      <c r="D4" s="7">
        <v>69</v>
      </c>
      <c r="E4" s="7">
        <v>12</v>
      </c>
      <c r="F4" s="7">
        <v>2</v>
      </c>
      <c r="G4" s="7">
        <v>1</v>
      </c>
      <c r="H4" s="7">
        <v>1</v>
      </c>
      <c r="I4" s="7">
        <v>1</v>
      </c>
      <c r="J4" s="7"/>
      <c r="K4" s="7"/>
      <c r="L4" s="19"/>
      <c r="M4" s="30">
        <f t="shared" si="0"/>
        <v>193</v>
      </c>
    </row>
    <row r="5" spans="1:13" s="2" customFormat="1" ht="15">
      <c r="A5" s="13" t="s">
        <v>3</v>
      </c>
      <c r="B5" s="4">
        <v>19</v>
      </c>
      <c r="C5" s="3">
        <v>32</v>
      </c>
      <c r="D5" s="3">
        <v>100</v>
      </c>
      <c r="E5" s="3">
        <v>161</v>
      </c>
      <c r="F5" s="3">
        <v>30</v>
      </c>
      <c r="G5" s="3">
        <v>5</v>
      </c>
      <c r="H5" s="3">
        <v>8</v>
      </c>
      <c r="I5" s="3">
        <v>2</v>
      </c>
      <c r="J5" s="3">
        <v>1</v>
      </c>
      <c r="K5" s="3"/>
      <c r="L5" s="18"/>
      <c r="M5" s="11">
        <f t="shared" si="0"/>
        <v>358</v>
      </c>
    </row>
    <row r="6" spans="1:13" s="2" customFormat="1" ht="15">
      <c r="A6" s="14" t="s">
        <v>4</v>
      </c>
      <c r="B6" s="6">
        <v>7</v>
      </c>
      <c r="C6" s="7">
        <v>25</v>
      </c>
      <c r="D6" s="7">
        <v>52</v>
      </c>
      <c r="E6" s="7">
        <v>315</v>
      </c>
      <c r="F6" s="7">
        <v>247</v>
      </c>
      <c r="G6" s="7">
        <v>35</v>
      </c>
      <c r="H6" s="7">
        <v>8</v>
      </c>
      <c r="I6" s="7">
        <v>1</v>
      </c>
      <c r="J6" s="7"/>
      <c r="K6" s="7"/>
      <c r="L6" s="19"/>
      <c r="M6" s="30">
        <f t="shared" si="0"/>
        <v>690</v>
      </c>
    </row>
    <row r="7" spans="1:13" s="2" customFormat="1" ht="15">
      <c r="A7" s="13" t="s">
        <v>5</v>
      </c>
      <c r="B7" s="4"/>
      <c r="C7" s="3">
        <v>1</v>
      </c>
      <c r="D7" s="3">
        <v>17</v>
      </c>
      <c r="E7" s="3">
        <v>239</v>
      </c>
      <c r="F7" s="3">
        <v>773</v>
      </c>
      <c r="G7" s="3">
        <v>473</v>
      </c>
      <c r="H7" s="3">
        <v>104</v>
      </c>
      <c r="I7" s="3">
        <v>26</v>
      </c>
      <c r="J7" s="3">
        <v>6</v>
      </c>
      <c r="K7" s="3"/>
      <c r="L7" s="18"/>
      <c r="M7" s="11">
        <f t="shared" si="0"/>
        <v>1639</v>
      </c>
    </row>
    <row r="8" spans="1:13" s="2" customFormat="1" ht="15">
      <c r="A8" s="14">
        <v>36</v>
      </c>
      <c r="B8" s="6"/>
      <c r="C8" s="7"/>
      <c r="D8" s="7">
        <v>6</v>
      </c>
      <c r="E8" s="7">
        <v>67</v>
      </c>
      <c r="F8" s="7">
        <v>440</v>
      </c>
      <c r="G8" s="7">
        <v>845</v>
      </c>
      <c r="H8" s="7">
        <v>403</v>
      </c>
      <c r="I8" s="7">
        <v>80</v>
      </c>
      <c r="J8" s="7">
        <v>13</v>
      </c>
      <c r="K8" s="7">
        <v>1</v>
      </c>
      <c r="L8" s="19"/>
      <c r="M8" s="30">
        <f t="shared" si="0"/>
        <v>1855</v>
      </c>
    </row>
    <row r="9" spans="1:13" s="2" customFormat="1" ht="15">
      <c r="A9" s="13">
        <v>37</v>
      </c>
      <c r="B9" s="4">
        <v>1</v>
      </c>
      <c r="C9" s="3"/>
      <c r="D9" s="3">
        <v>7</v>
      </c>
      <c r="E9" s="3">
        <v>43</v>
      </c>
      <c r="F9" s="3">
        <v>433</v>
      </c>
      <c r="G9" s="3">
        <v>1382</v>
      </c>
      <c r="H9" s="3">
        <v>1366</v>
      </c>
      <c r="I9" s="3">
        <v>360</v>
      </c>
      <c r="J9" s="3">
        <v>53</v>
      </c>
      <c r="K9" s="3">
        <v>4</v>
      </c>
      <c r="L9" s="18"/>
      <c r="M9" s="11">
        <f t="shared" si="0"/>
        <v>3649</v>
      </c>
    </row>
    <row r="10" spans="1:13" s="2" customFormat="1" ht="15">
      <c r="A10" s="14">
        <v>38</v>
      </c>
      <c r="B10" s="6"/>
      <c r="C10" s="7">
        <v>2</v>
      </c>
      <c r="D10" s="7"/>
      <c r="E10" s="7">
        <v>23</v>
      </c>
      <c r="F10" s="7">
        <v>339</v>
      </c>
      <c r="G10" s="7">
        <v>1977</v>
      </c>
      <c r="H10" s="7">
        <v>3741</v>
      </c>
      <c r="I10" s="7">
        <v>1785</v>
      </c>
      <c r="J10" s="7">
        <v>295</v>
      </c>
      <c r="K10" s="7">
        <v>23</v>
      </c>
      <c r="L10" s="19">
        <v>1</v>
      </c>
      <c r="M10" s="30">
        <f t="shared" si="0"/>
        <v>8186</v>
      </c>
    </row>
    <row r="11" spans="1:13" s="2" customFormat="1" ht="15">
      <c r="A11" s="13">
        <v>39</v>
      </c>
      <c r="B11" s="4"/>
      <c r="C11" s="3"/>
      <c r="D11" s="3"/>
      <c r="E11" s="3">
        <v>8</v>
      </c>
      <c r="F11" s="3">
        <v>190</v>
      </c>
      <c r="G11" s="3">
        <v>1885</v>
      </c>
      <c r="H11" s="3">
        <v>5967</v>
      </c>
      <c r="I11" s="3">
        <v>4597</v>
      </c>
      <c r="J11" s="3">
        <v>1002</v>
      </c>
      <c r="K11" s="3">
        <v>110</v>
      </c>
      <c r="L11" s="18">
        <v>4</v>
      </c>
      <c r="M11" s="11">
        <f t="shared" si="0"/>
        <v>13763</v>
      </c>
    </row>
    <row r="12" spans="1:13" s="2" customFormat="1" ht="15">
      <c r="A12" s="14">
        <v>40</v>
      </c>
      <c r="B12" s="6"/>
      <c r="C12" s="7"/>
      <c r="D12" s="7"/>
      <c r="E12" s="7">
        <v>10</v>
      </c>
      <c r="F12" s="7">
        <v>122</v>
      </c>
      <c r="G12" s="7">
        <v>1461</v>
      </c>
      <c r="H12" s="7">
        <v>7015</v>
      </c>
      <c r="I12" s="7">
        <v>7413</v>
      </c>
      <c r="J12" s="7">
        <v>2313</v>
      </c>
      <c r="K12" s="7">
        <v>285</v>
      </c>
      <c r="L12" s="19">
        <v>17</v>
      </c>
      <c r="M12" s="30">
        <f t="shared" si="0"/>
        <v>18636</v>
      </c>
    </row>
    <row r="13" spans="1:13" s="2" customFormat="1" ht="15">
      <c r="A13" s="13">
        <v>41</v>
      </c>
      <c r="B13" s="4"/>
      <c r="C13" s="3"/>
      <c r="D13" s="3"/>
      <c r="E13" s="3"/>
      <c r="F13" s="3">
        <v>39</v>
      </c>
      <c r="G13" s="3">
        <v>460</v>
      </c>
      <c r="H13" s="3">
        <v>2956</v>
      </c>
      <c r="I13" s="3">
        <v>4336</v>
      </c>
      <c r="J13" s="3">
        <v>1730</v>
      </c>
      <c r="K13" s="3">
        <v>234</v>
      </c>
      <c r="L13" s="18">
        <v>22</v>
      </c>
      <c r="M13" s="11">
        <f t="shared" si="0"/>
        <v>9777</v>
      </c>
    </row>
    <row r="14" spans="1:13" s="2" customFormat="1" ht="15.5" thickBot="1">
      <c r="A14" s="23" t="s">
        <v>6</v>
      </c>
      <c r="B14" s="24"/>
      <c r="C14" s="25"/>
      <c r="D14" s="25"/>
      <c r="E14" s="25"/>
      <c r="F14" s="25">
        <v>8</v>
      </c>
      <c r="G14" s="25">
        <v>61</v>
      </c>
      <c r="H14" s="25">
        <v>388</v>
      </c>
      <c r="I14" s="25">
        <v>616</v>
      </c>
      <c r="J14" s="25">
        <v>273</v>
      </c>
      <c r="K14" s="25">
        <v>39</v>
      </c>
      <c r="L14" s="26">
        <v>5</v>
      </c>
      <c r="M14" s="31">
        <f t="shared" si="0"/>
        <v>1390</v>
      </c>
    </row>
    <row r="15" spans="1:13" ht="30.75" customHeight="1">
      <c r="A15" s="32" t="s">
        <v>20</v>
      </c>
      <c r="B15" s="11">
        <f t="shared" ref="B15:L15" si="1">SUM(B3:B14)</f>
        <v>252</v>
      </c>
      <c r="C15" s="11">
        <f t="shared" si="1"/>
        <v>159</v>
      </c>
      <c r="D15" s="11">
        <f t="shared" si="1"/>
        <v>263</v>
      </c>
      <c r="E15" s="11">
        <f t="shared" si="1"/>
        <v>879</v>
      </c>
      <c r="F15" s="11">
        <f t="shared" si="1"/>
        <v>2625</v>
      </c>
      <c r="G15" s="11">
        <f t="shared" si="1"/>
        <v>8585</v>
      </c>
      <c r="H15" s="11">
        <f t="shared" si="1"/>
        <v>21957</v>
      </c>
      <c r="I15" s="11">
        <f t="shared" si="1"/>
        <v>19217</v>
      </c>
      <c r="J15" s="11">
        <f t="shared" si="1"/>
        <v>5686</v>
      </c>
      <c r="K15" s="11">
        <f t="shared" si="1"/>
        <v>696</v>
      </c>
      <c r="L15" s="20">
        <f t="shared" si="1"/>
        <v>49</v>
      </c>
      <c r="M15" s="11">
        <f t="shared" si="0"/>
        <v>60368</v>
      </c>
    </row>
  </sheetData>
  <mergeCells count="1">
    <mergeCell ref="B1:L1"/>
  </mergeCells>
  <printOptions horizontalCentered="1"/>
  <pageMargins left="0.78740157480314965" right="0.78740157480314965" top="0.78740157480314965" bottom="0.78740157480314965" header="0.78740157480314965" footer="0.59055118110236227"/>
  <pageSetup paperSize="9" scale="85" orientation="landscape" horizontalDpi="300" verticalDpi="300" r:id="rId1"/>
  <headerFooter alignWithMargins="0">
    <oddFooter xml:space="preserve">&amp;R&amp;"Arial,obyčejné"&amp;8 </oddFooter>
  </headerFooter>
  <ignoredErrors>
    <ignoredError sqref="M8:M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M15"/>
  <sheetViews>
    <sheetView zoomScaleNormal="100" workbookViewId="0">
      <selection activeCell="H20" sqref="H20"/>
    </sheetView>
  </sheetViews>
  <sheetFormatPr defaultColWidth="7.44140625" defaultRowHeight="12.5"/>
  <cols>
    <col min="1" max="1" width="21.21875" style="1" customWidth="1"/>
    <col min="2" max="2" width="6.33203125" style="1" customWidth="1"/>
    <col min="3" max="3" width="12.109375" style="1" customWidth="1"/>
    <col min="4" max="4" width="11.6640625" style="1" customWidth="1"/>
    <col min="5" max="5" width="11.5546875" style="1" customWidth="1"/>
    <col min="6" max="6" width="11.6640625" style="1" customWidth="1"/>
    <col min="7" max="8" width="11.88671875" style="1" customWidth="1"/>
    <col min="9" max="9" width="12" style="1" customWidth="1"/>
    <col min="10" max="10" width="12.109375" style="1" customWidth="1"/>
    <col min="11" max="11" width="11.5546875" style="1" customWidth="1"/>
    <col min="12" max="12" width="10.33203125" style="1" customWidth="1"/>
    <col min="13" max="13" width="20.44140625" style="1" customWidth="1"/>
    <col min="14" max="14" width="7.44140625" style="1"/>
    <col min="15" max="15" width="14" style="1" customWidth="1"/>
    <col min="16" max="16" width="9.33203125" style="1" customWidth="1"/>
    <col min="17" max="26" width="8.77734375" style="1" customWidth="1"/>
    <col min="27" max="16384" width="7.44140625" style="1"/>
  </cols>
  <sheetData>
    <row r="1" spans="1:13" ht="14">
      <c r="A1" s="3"/>
      <c r="B1" s="34" t="s">
        <v>18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3" s="2" customFormat="1" ht="31.5" customHeight="1">
      <c r="A2" s="12" t="s">
        <v>7</v>
      </c>
      <c r="B2" s="9" t="s">
        <v>8</v>
      </c>
      <c r="C2" s="10" t="s">
        <v>9</v>
      </c>
      <c r="D2" s="10" t="s">
        <v>10</v>
      </c>
      <c r="E2" s="10" t="s">
        <v>11</v>
      </c>
      <c r="F2" s="10" t="s">
        <v>12</v>
      </c>
      <c r="G2" s="10" t="s">
        <v>13</v>
      </c>
      <c r="H2" s="10" t="s">
        <v>14</v>
      </c>
      <c r="I2" s="10" t="s">
        <v>15</v>
      </c>
      <c r="J2" s="10" t="s">
        <v>16</v>
      </c>
      <c r="K2" s="10" t="s">
        <v>17</v>
      </c>
      <c r="L2" s="17" t="s">
        <v>0</v>
      </c>
      <c r="M2" s="33" t="s">
        <v>19</v>
      </c>
    </row>
    <row r="3" spans="1:13" s="2" customFormat="1" ht="15">
      <c r="A3" s="15" t="s">
        <v>1</v>
      </c>
      <c r="B3" s="5">
        <v>159</v>
      </c>
      <c r="C3" s="5">
        <v>29</v>
      </c>
      <c r="D3" s="5">
        <v>5</v>
      </c>
      <c r="E3" s="5">
        <v>3</v>
      </c>
      <c r="F3" s="5">
        <v>2</v>
      </c>
      <c r="G3" s="5">
        <v>1</v>
      </c>
      <c r="H3" s="5">
        <v>3</v>
      </c>
      <c r="I3" s="5"/>
      <c r="J3" s="5"/>
      <c r="K3" s="5"/>
      <c r="L3" s="21"/>
      <c r="M3" s="11">
        <f t="shared" ref="M3:M15" si="0">SUM(B3:L3)</f>
        <v>202</v>
      </c>
    </row>
    <row r="4" spans="1:13" s="2" customFormat="1" ht="15">
      <c r="A4" s="16" t="s">
        <v>2</v>
      </c>
      <c r="B4" s="8">
        <v>44</v>
      </c>
      <c r="C4" s="8">
        <v>68</v>
      </c>
      <c r="D4" s="8">
        <v>36</v>
      </c>
      <c r="E4" s="8">
        <v>10</v>
      </c>
      <c r="F4" s="8">
        <v>1</v>
      </c>
      <c r="G4" s="8">
        <v>6</v>
      </c>
      <c r="H4" s="8">
        <v>2</v>
      </c>
      <c r="I4" s="8">
        <v>1</v>
      </c>
      <c r="J4" s="8"/>
      <c r="K4" s="8"/>
      <c r="L4" s="22"/>
      <c r="M4" s="30">
        <f t="shared" si="0"/>
        <v>168</v>
      </c>
    </row>
    <row r="5" spans="1:13" s="2" customFormat="1" ht="15">
      <c r="A5" s="15" t="s">
        <v>3</v>
      </c>
      <c r="B5" s="5">
        <v>16</v>
      </c>
      <c r="C5" s="5">
        <v>44</v>
      </c>
      <c r="D5" s="5">
        <v>114</v>
      </c>
      <c r="E5" s="5">
        <v>122</v>
      </c>
      <c r="F5" s="5">
        <v>5</v>
      </c>
      <c r="G5" s="5">
        <v>2</v>
      </c>
      <c r="H5" s="5">
        <v>7</v>
      </c>
      <c r="I5" s="5">
        <v>9</v>
      </c>
      <c r="J5" s="5">
        <v>1</v>
      </c>
      <c r="K5" s="5"/>
      <c r="L5" s="21"/>
      <c r="M5" s="11">
        <f t="shared" si="0"/>
        <v>320</v>
      </c>
    </row>
    <row r="6" spans="1:13" s="2" customFormat="1" ht="15">
      <c r="A6" s="16" t="s">
        <v>4</v>
      </c>
      <c r="B6" s="8">
        <v>11</v>
      </c>
      <c r="C6" s="8">
        <v>20</v>
      </c>
      <c r="D6" s="8">
        <v>81</v>
      </c>
      <c r="E6" s="8">
        <v>306</v>
      </c>
      <c r="F6" s="8">
        <v>145</v>
      </c>
      <c r="G6" s="8">
        <v>26</v>
      </c>
      <c r="H6" s="8">
        <v>8</v>
      </c>
      <c r="I6" s="8">
        <v>1</v>
      </c>
      <c r="J6" s="8"/>
      <c r="K6" s="8"/>
      <c r="L6" s="22"/>
      <c r="M6" s="30">
        <f t="shared" si="0"/>
        <v>598</v>
      </c>
    </row>
    <row r="7" spans="1:13" s="2" customFormat="1" ht="15">
      <c r="A7" s="15" t="s">
        <v>5</v>
      </c>
      <c r="B7" s="5">
        <v>1</v>
      </c>
      <c r="C7" s="5">
        <v>8</v>
      </c>
      <c r="D7" s="5">
        <v>55</v>
      </c>
      <c r="E7" s="5">
        <v>308</v>
      </c>
      <c r="F7" s="5">
        <v>691</v>
      </c>
      <c r="G7" s="5">
        <v>319</v>
      </c>
      <c r="H7" s="5">
        <v>54</v>
      </c>
      <c r="I7" s="5">
        <v>18</v>
      </c>
      <c r="J7" s="5">
        <v>3</v>
      </c>
      <c r="K7" s="5"/>
      <c r="L7" s="21"/>
      <c r="M7" s="11">
        <f t="shared" si="0"/>
        <v>1457</v>
      </c>
    </row>
    <row r="8" spans="1:13" s="2" customFormat="1" ht="15">
      <c r="A8" s="16">
        <v>36</v>
      </c>
      <c r="B8" s="8"/>
      <c r="C8" s="8">
        <v>1</v>
      </c>
      <c r="D8" s="8">
        <v>8</v>
      </c>
      <c r="E8" s="8">
        <v>112</v>
      </c>
      <c r="F8" s="8">
        <v>543</v>
      </c>
      <c r="G8" s="8">
        <v>698</v>
      </c>
      <c r="H8" s="8">
        <v>218</v>
      </c>
      <c r="I8" s="8">
        <v>44</v>
      </c>
      <c r="J8" s="8">
        <v>3</v>
      </c>
      <c r="K8" s="8">
        <v>1</v>
      </c>
      <c r="L8" s="22"/>
      <c r="M8" s="30">
        <f t="shared" si="0"/>
        <v>1628</v>
      </c>
    </row>
    <row r="9" spans="1:13" s="2" customFormat="1" ht="15">
      <c r="A9" s="15">
        <v>37</v>
      </c>
      <c r="B9" s="5"/>
      <c r="C9" s="5">
        <v>2</v>
      </c>
      <c r="D9" s="5">
        <v>7</v>
      </c>
      <c r="E9" s="5">
        <v>80</v>
      </c>
      <c r="F9" s="5">
        <v>588</v>
      </c>
      <c r="G9" s="5">
        <v>1426</v>
      </c>
      <c r="H9" s="5">
        <v>873</v>
      </c>
      <c r="I9" s="5">
        <v>166</v>
      </c>
      <c r="J9" s="5">
        <v>25</v>
      </c>
      <c r="K9" s="5">
        <v>6</v>
      </c>
      <c r="L9" s="21"/>
      <c r="M9" s="11">
        <f t="shared" si="0"/>
        <v>3173</v>
      </c>
    </row>
    <row r="10" spans="1:13" s="2" customFormat="1" ht="15">
      <c r="A10" s="16">
        <v>38</v>
      </c>
      <c r="B10" s="8"/>
      <c r="C10" s="8"/>
      <c r="D10" s="8">
        <v>1</v>
      </c>
      <c r="E10" s="8">
        <v>39</v>
      </c>
      <c r="F10" s="8">
        <v>522</v>
      </c>
      <c r="G10" s="8">
        <v>2549</v>
      </c>
      <c r="H10" s="8">
        <v>3173</v>
      </c>
      <c r="I10" s="8">
        <v>1049</v>
      </c>
      <c r="J10" s="8">
        <v>124</v>
      </c>
      <c r="K10" s="8">
        <v>14</v>
      </c>
      <c r="L10" s="22">
        <v>2</v>
      </c>
      <c r="M10" s="30">
        <f t="shared" si="0"/>
        <v>7473</v>
      </c>
    </row>
    <row r="11" spans="1:13" s="2" customFormat="1" ht="15">
      <c r="A11" s="15">
        <v>39</v>
      </c>
      <c r="B11" s="5"/>
      <c r="C11" s="5">
        <v>1</v>
      </c>
      <c r="D11" s="5"/>
      <c r="E11" s="5">
        <v>11</v>
      </c>
      <c r="F11" s="5">
        <v>303</v>
      </c>
      <c r="G11" s="5">
        <v>3107</v>
      </c>
      <c r="H11" s="5">
        <v>6203</v>
      </c>
      <c r="I11" s="5">
        <v>3134</v>
      </c>
      <c r="J11" s="5">
        <v>468</v>
      </c>
      <c r="K11" s="5">
        <v>42</v>
      </c>
      <c r="L11" s="21">
        <v>5</v>
      </c>
      <c r="M11" s="11">
        <f t="shared" si="0"/>
        <v>13274</v>
      </c>
    </row>
    <row r="12" spans="1:13" s="2" customFormat="1" ht="15">
      <c r="A12" s="16">
        <v>40</v>
      </c>
      <c r="B12" s="8"/>
      <c r="C12" s="8"/>
      <c r="D12" s="8">
        <v>1</v>
      </c>
      <c r="E12" s="8">
        <v>20</v>
      </c>
      <c r="F12" s="8">
        <v>253</v>
      </c>
      <c r="G12" s="8">
        <v>2665</v>
      </c>
      <c r="H12" s="8">
        <v>8594</v>
      </c>
      <c r="I12" s="8">
        <v>5837</v>
      </c>
      <c r="J12" s="8">
        <v>1167</v>
      </c>
      <c r="K12" s="8">
        <v>88</v>
      </c>
      <c r="L12" s="22">
        <v>4</v>
      </c>
      <c r="M12" s="30">
        <f t="shared" si="0"/>
        <v>18629</v>
      </c>
    </row>
    <row r="13" spans="1:13" s="2" customFormat="1" ht="15">
      <c r="A13" s="15">
        <v>41</v>
      </c>
      <c r="B13" s="5"/>
      <c r="C13" s="5"/>
      <c r="D13" s="5"/>
      <c r="E13" s="5">
        <v>1</v>
      </c>
      <c r="F13" s="5">
        <v>63</v>
      </c>
      <c r="G13" s="5">
        <v>912</v>
      </c>
      <c r="H13" s="5">
        <v>3939</v>
      </c>
      <c r="I13" s="5">
        <v>3684</v>
      </c>
      <c r="J13" s="5">
        <v>914</v>
      </c>
      <c r="K13" s="5">
        <v>89</v>
      </c>
      <c r="L13" s="21">
        <v>5</v>
      </c>
      <c r="M13" s="11">
        <f t="shared" si="0"/>
        <v>9607</v>
      </c>
    </row>
    <row r="14" spans="1:13" s="2" customFormat="1" ht="15.5" thickBot="1">
      <c r="A14" s="27" t="s">
        <v>6</v>
      </c>
      <c r="B14" s="28"/>
      <c r="C14" s="28"/>
      <c r="D14" s="28"/>
      <c r="E14" s="28"/>
      <c r="F14" s="28">
        <v>5</v>
      </c>
      <c r="G14" s="28">
        <v>121</v>
      </c>
      <c r="H14" s="28">
        <v>561</v>
      </c>
      <c r="I14" s="28">
        <v>572</v>
      </c>
      <c r="J14" s="28">
        <v>174</v>
      </c>
      <c r="K14" s="28">
        <v>17</v>
      </c>
      <c r="L14" s="29">
        <v>1</v>
      </c>
      <c r="M14" s="31">
        <f t="shared" si="0"/>
        <v>1451</v>
      </c>
    </row>
    <row r="15" spans="1:13" ht="30.75" customHeight="1">
      <c r="A15" s="32" t="s">
        <v>20</v>
      </c>
      <c r="B15" s="11">
        <f t="shared" ref="B15:L15" si="1">SUM(B3:B14)</f>
        <v>231</v>
      </c>
      <c r="C15" s="11">
        <f t="shared" si="1"/>
        <v>173</v>
      </c>
      <c r="D15" s="11">
        <f t="shared" si="1"/>
        <v>308</v>
      </c>
      <c r="E15" s="11">
        <f t="shared" si="1"/>
        <v>1012</v>
      </c>
      <c r="F15" s="11">
        <f t="shared" si="1"/>
        <v>3121</v>
      </c>
      <c r="G15" s="11">
        <f t="shared" si="1"/>
        <v>11832</v>
      </c>
      <c r="H15" s="11">
        <f t="shared" si="1"/>
        <v>23635</v>
      </c>
      <c r="I15" s="11">
        <f t="shared" si="1"/>
        <v>14515</v>
      </c>
      <c r="J15" s="11">
        <f t="shared" si="1"/>
        <v>2879</v>
      </c>
      <c r="K15" s="11">
        <f t="shared" si="1"/>
        <v>257</v>
      </c>
      <c r="L15" s="20">
        <f t="shared" si="1"/>
        <v>17</v>
      </c>
      <c r="M15" s="11">
        <f t="shared" si="0"/>
        <v>57980</v>
      </c>
    </row>
  </sheetData>
  <mergeCells count="1">
    <mergeCell ref="B1:L1"/>
  </mergeCells>
  <printOptions horizontalCentered="1"/>
  <pageMargins left="0.78740157480314965" right="0.78740157480314965" top="0.78740157480314965" bottom="0.78740157480314965" header="0.78740157480314965" footer="0.59055118110236227"/>
  <pageSetup paperSize="9" scale="85" orientation="portrait" horizontalDpi="300" verticalDpi="300" r:id="rId1"/>
  <headerFooter alignWithMargins="0">
    <oddFooter xml:space="preserve">&amp;R&amp;"Arial,obyčejné"&amp;8 </oddFooter>
  </headerFooter>
  <ignoredErrors>
    <ignoredError sqref="M8:M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Zadání</vt:lpstr>
      <vt:lpstr>Chlapci</vt:lpstr>
      <vt:lpstr>Děvčata </vt:lpstr>
      <vt:lpstr>'Děvčata '!Oblast_tisku</vt:lpstr>
      <vt:lpstr>Chlapci!Oblast_tisku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Krutisova</dc:creator>
  <cp:lastModifiedBy>Jan Sedma</cp:lastModifiedBy>
  <cp:lastPrinted>2011-07-29T09:14:01Z</cp:lastPrinted>
  <dcterms:created xsi:type="dcterms:W3CDTF">2002-04-10T11:49:03Z</dcterms:created>
  <dcterms:modified xsi:type="dcterms:W3CDTF">2012-10-05T13:20:26Z</dcterms:modified>
</cp:coreProperties>
</file>